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3" i="1"/>
  <c r="F22" i="1"/>
  <c r="F33" i="1" l="1"/>
  <c r="F32" i="1"/>
  <c r="F31" i="1"/>
  <c r="F30" i="1"/>
  <c r="F29" i="1"/>
  <c r="F28" i="1"/>
  <c r="F27" i="1"/>
  <c r="F26" i="1"/>
  <c r="F25" i="1"/>
  <c r="F24" i="1"/>
  <c r="F21" i="1" l="1"/>
  <c r="F20" i="1"/>
  <c r="F19" i="1"/>
  <c r="F18" i="1"/>
  <c r="F17" i="1"/>
  <c r="F16" i="1"/>
  <c r="F15" i="1"/>
  <c r="F14" i="1"/>
  <c r="F13" i="1"/>
  <c r="F12" i="1"/>
  <c r="F11" i="1"/>
  <c r="F73" i="1" l="1"/>
</calcChain>
</file>

<file path=xl/sharedStrings.xml><?xml version="1.0" encoding="utf-8"?>
<sst xmlns="http://schemas.openxmlformats.org/spreadsheetml/2006/main" count="151" uniqueCount="93">
  <si>
    <t>kos</t>
  </si>
  <si>
    <t>Montaža talne WC školjke s tesnilnim in pritrdilnim materialom</t>
  </si>
  <si>
    <t>Montaža viseče WC školjke s tesnilnim in pritrdilnim materialom</t>
  </si>
  <si>
    <t>Montaža podometnega WC kotlička</t>
  </si>
  <si>
    <t>Montaža nadometnega WC kotlička</t>
  </si>
  <si>
    <t>Montaža WC plavača-(nadometni)</t>
  </si>
  <si>
    <t>Montaža WC plavača-(podometni)</t>
  </si>
  <si>
    <t>Montaža zapiralnega mehanizma v WC kotličku-(podometni)</t>
  </si>
  <si>
    <t>Montaža WC tipke</t>
  </si>
  <si>
    <t>Montaža trokadera kompletno s tesnilnim in pritrdilnim materialom</t>
  </si>
  <si>
    <t>Montaža tuš cevi, slušalk in držal s tesnilnim in pritrdilnim materialom</t>
  </si>
  <si>
    <t>Montaža držal za brisače s pritrdilnim materialom</t>
  </si>
  <si>
    <t>Montaža WC deske s pritrdilnim materialom</t>
  </si>
  <si>
    <t>Montaža pregradne stene pri pisoarju</t>
  </si>
  <si>
    <t>Montaža zidnega keramičnega umivalnika</t>
  </si>
  <si>
    <t>Montaža enoročne mešalne baterije za umivalnik s tesnilnim materialom</t>
  </si>
  <si>
    <t>Montaža enoročne mešalne baterije za tuš s tesnilnim materialom</t>
  </si>
  <si>
    <t>Montaža enoročne mešalne baterije za kuhinjsko korito s tesnilnim materialom</t>
  </si>
  <si>
    <t>Menjava kartuše v enoročni mešalni bateriji</t>
  </si>
  <si>
    <t>Montaža pipe za pralni ali pomivalni stroj</t>
  </si>
  <si>
    <t xml:space="preserve">Montaža sifona za umivalnik </t>
  </si>
  <si>
    <t xml:space="preserve">Montaža sifona za pomivalno korito </t>
  </si>
  <si>
    <t xml:space="preserve">Montaža sifona za pisoar </t>
  </si>
  <si>
    <t>Montaža avtomatskega senzorja podometna izvedba, grobomontaža</t>
  </si>
  <si>
    <t>Montaža avtomatskega senzorja podometna izvedba, finomontaža</t>
  </si>
  <si>
    <t>Montaža magnetnega ventila v avtomatskem senzorju za pisoar</t>
  </si>
  <si>
    <t>Montaža in priklop kopalne kadi za vzidavo</t>
  </si>
  <si>
    <t>Montaža tuš kabine (jekleni profil + steklo)</t>
  </si>
  <si>
    <t xml:space="preserve">Montaža kotnega ventila </t>
  </si>
  <si>
    <t>Dobava in montaža zunanjih in notranjih perlatorjev in mrežic</t>
  </si>
  <si>
    <t>Strojno čiščenje odtokov pri pisoarjih, WC školjkah, talnih sifonih, umivalnikih, kuhinjskih koritih in kopalniških kadeh</t>
  </si>
  <si>
    <t>Strojno čiščenje in povrtavanje kamenih oblog tako horizontalne kot vertikalne kanalizacije</t>
  </si>
  <si>
    <t>Dobava in montaža podometnega krogelnega ventila s tesnilnim materialom DN 15</t>
  </si>
  <si>
    <t>Dobava in montaža krogelnega ventila s tesnilnim materialom DN 15</t>
  </si>
  <si>
    <t>Dobava in montaža krogelnega ventila s tesnilnim materialom DN 20</t>
  </si>
  <si>
    <t>Dobava in montaža krogelnega ventila s tesnilnim materialom DN 25</t>
  </si>
  <si>
    <t>Dobava in montaža krogelnega ventila s tesnilnim materialom DN 32</t>
  </si>
  <si>
    <t>Dobava in montaža krogelnega ventila s tesnilnim materialom DN 40</t>
  </si>
  <si>
    <t>Dobava in montaža krogelnega ventila s tesnilnim materialom DN 50</t>
  </si>
  <si>
    <t>Dobava in montaža cevovodov iz večplastnih cevi v kolutu iz VPE in aluminija spojeni s stisljivimi fitingi, vključno s fitingi in spojnimi kosi ter izolacijo</t>
  </si>
  <si>
    <t>zunanji premer 16x2</t>
  </si>
  <si>
    <t>m</t>
  </si>
  <si>
    <t>zunanji premer 18x2</t>
  </si>
  <si>
    <t>zunanji premer 20x2,2</t>
  </si>
  <si>
    <t>zunanji premer 25x2,5</t>
  </si>
  <si>
    <t>zunanji premer 32x3,0</t>
  </si>
  <si>
    <t>Dobava in montaža cevovodov za odpadno vodo vključno s fazonskimi kosi in pritrditev cevi</t>
  </si>
  <si>
    <t>DN 32</t>
  </si>
  <si>
    <t>DN 40</t>
  </si>
  <si>
    <t>DN 50</t>
  </si>
  <si>
    <t>DN 75</t>
  </si>
  <si>
    <t>DN 110</t>
  </si>
  <si>
    <t>DN 125</t>
  </si>
  <si>
    <t>DN 160</t>
  </si>
  <si>
    <t>Dobava in montaža euro hidrantne omarice s cevjo</t>
  </si>
  <si>
    <t>Dobava in montaža oringov kompletno s konusnim tesnilom(nadzemeljski hidrant)</t>
  </si>
  <si>
    <t>Dobava in montaža talnega sifona skupaj s ploščo</t>
  </si>
  <si>
    <t>Montaža el.bojlerja z veznim, tesnilnim in pritrdilnim materialom 5l</t>
  </si>
  <si>
    <t>Montaža el.bojlerja z veznim, tesnilnim in pritrdilnim materialom 50l</t>
  </si>
  <si>
    <t>Montaža el.bojlerja z veznim, tesnilnim in pritrdilnim materialom 80l</t>
  </si>
  <si>
    <t>Dobava in montaža oljnega jaška 60x60 z vsemi gradbenimi deli</t>
  </si>
  <si>
    <t>Pregled odtočnih cevi kanalizacije, jaškov z endoskopsko kamero</t>
  </si>
  <si>
    <t>ura</t>
  </si>
  <si>
    <t>40a</t>
  </si>
  <si>
    <t>40b</t>
  </si>
  <si>
    <t>40c</t>
  </si>
  <si>
    <t>40d</t>
  </si>
  <si>
    <t>40e</t>
  </si>
  <si>
    <t>41a</t>
  </si>
  <si>
    <t>41b</t>
  </si>
  <si>
    <t>41c</t>
  </si>
  <si>
    <t>41d</t>
  </si>
  <si>
    <t>41e</t>
  </si>
  <si>
    <t>41f</t>
  </si>
  <si>
    <t>41g</t>
  </si>
  <si>
    <t xml:space="preserve">Montaža in priklop pisoarja  </t>
  </si>
  <si>
    <t>Vzdrževanje vodovodnih napeljav na objektih naročnika</t>
  </si>
  <si>
    <t>Zap.št.</t>
  </si>
  <si>
    <t>Opis storitve</t>
  </si>
  <si>
    <t>Enota mere</t>
  </si>
  <si>
    <t>Okvirna  količina za obdobje dveh let</t>
  </si>
  <si>
    <t>Cena na enoto mere v EUR brez DDV</t>
  </si>
  <si>
    <t>Vrednost v EUR brez DDV</t>
  </si>
  <si>
    <t>Skupaj za obdobje dveh let v EUR brez DDV</t>
  </si>
  <si>
    <t>Št. JPE-LOG-145/17</t>
  </si>
  <si>
    <t>Ponudbeni predračun</t>
  </si>
  <si>
    <t xml:space="preserve">Storitvena ura </t>
  </si>
  <si>
    <t>Preventivna dela z namenom preprečitve pojava bakterije legionele v poslovnih stavbah Verovškove 62 in 70 v jesenskem in spomladanskem terminu</t>
  </si>
  <si>
    <t>(naziv ponudnika)</t>
  </si>
  <si>
    <t>Žig ponudnika:</t>
  </si>
  <si>
    <t>(ime in priimek ter  podpis odgovorne osebe)</t>
  </si>
  <si>
    <t>V/Na _________________, dne 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</si>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</sst>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.00\ &quot;EUR&quot;;\-#,##0.00\ &quot;EUR&quot;"/>
    <numFmt numFmtId="166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0" fontId="0" fillId="0" borderId="0" xfId="0" applyFont="1"/>
    <xf numFmtId="0" fontId="6" fillId="0" borderId="2" xfId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1" applyFont="1"/>
    <xf numFmtId="0" fontId="5" fillId="0" borderId="2" xfId="0" applyFont="1" applyBorder="1" applyAlignment="1">
      <alignment vertical="top" wrapText="1"/>
    </xf>
    <xf numFmtId="0" fontId="6" fillId="0" borderId="2" xfId="1" applyFont="1" applyBorder="1" applyAlignment="1">
      <alignment horizontal="center" vertical="center"/>
    </xf>
    <xf numFmtId="0" fontId="8" fillId="0" borderId="0" xfId="0" applyFont="1"/>
    <xf numFmtId="166" fontId="5" fillId="0" borderId="2" xfId="1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vertical="center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justify" wrapText="1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9" fillId="0" borderId="1" xfId="1" applyFont="1" applyBorder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0" fillId="0" borderId="0" xfId="0" applyAlignment="1">
      <alignment wrapText="1"/>
    </xf>
  </cellXfs>
  <cellStyles count="3">
    <cellStyle name="Comma 2" xfId="2"/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selection activeCell="K16" sqref="K16"/>
    </sheetView>
  </sheetViews>
  <sheetFormatPr defaultRowHeight="15" x14ac:dyDescent="0.25"/>
  <cols>
    <col min="1" max="1" width="9.42578125" customWidth="1"/>
    <col min="2" max="2" width="47.28515625" customWidth="1"/>
    <col min="3" max="3" width="10.28515625" style="17" customWidth="1"/>
    <col min="4" max="4" width="16.140625" customWidth="1"/>
    <col min="5" max="5" width="13" style="17" customWidth="1"/>
    <col min="6" max="6" width="20.7109375" customWidth="1"/>
  </cols>
  <sheetData>
    <row r="1" spans="1:6" ht="15.75" x14ac:dyDescent="0.25">
      <c r="A1" s="1" t="s">
        <v>85</v>
      </c>
    </row>
    <row r="3" spans="1:6" s="1" customFormat="1" x14ac:dyDescent="0.2">
      <c r="A3" s="1" t="s">
        <v>76</v>
      </c>
      <c r="C3" s="18"/>
      <c r="E3" s="18"/>
    </row>
    <row r="4" spans="1:6" s="1" customFormat="1" x14ac:dyDescent="0.25">
      <c r="C4" s="18"/>
      <c r="E4" s="18"/>
    </row>
    <row r="5" spans="1:6" s="1" customFormat="1" x14ac:dyDescent="0.2">
      <c r="A5" s="1" t="s">
        <v>84</v>
      </c>
      <c r="C5" s="18"/>
      <c r="E5" s="18"/>
    </row>
    <row r="6" spans="1:6" s="1" customFormat="1" x14ac:dyDescent="0.25">
      <c r="B6" s="7"/>
      <c r="C6" s="19"/>
      <c r="D6" s="7"/>
      <c r="E6" s="19"/>
      <c r="F6" s="7"/>
    </row>
    <row r="7" spans="1:6" s="1" customFormat="1" x14ac:dyDescent="0.2">
      <c r="A7" s="8"/>
      <c r="B7" s="28"/>
      <c r="C7" s="28"/>
      <c r="D7" s="28"/>
      <c r="E7" s="28"/>
      <c r="F7" s="28"/>
    </row>
    <row r="8" spans="1:6" ht="71.25" x14ac:dyDescent="0.25">
      <c r="A8" s="10" t="s">
        <v>77</v>
      </c>
      <c r="B8" s="5" t="s">
        <v>78</v>
      </c>
      <c r="C8" s="5" t="s">
        <v>79</v>
      </c>
      <c r="D8" s="5" t="s">
        <v>80</v>
      </c>
      <c r="E8" s="5" t="s">
        <v>81</v>
      </c>
      <c r="F8" s="5" t="s">
        <v>82</v>
      </c>
    </row>
    <row r="9" spans="1:6" ht="28.5" x14ac:dyDescent="0.25">
      <c r="A9" s="6">
        <v>1</v>
      </c>
      <c r="B9" s="9" t="s">
        <v>1</v>
      </c>
      <c r="C9" s="20" t="s">
        <v>0</v>
      </c>
      <c r="D9" s="13">
        <v>16</v>
      </c>
      <c r="E9" s="16"/>
      <c r="F9" s="12">
        <f t="shared" ref="F9:F23" si="0">D9*E9</f>
        <v>0</v>
      </c>
    </row>
    <row r="10" spans="1:6" ht="28.5" x14ac:dyDescent="0.25">
      <c r="A10" s="6">
        <v>2</v>
      </c>
      <c r="B10" s="9" t="s">
        <v>2</v>
      </c>
      <c r="C10" s="20" t="s">
        <v>0</v>
      </c>
      <c r="D10" s="13">
        <v>12</v>
      </c>
      <c r="E10" s="16"/>
      <c r="F10" s="12">
        <f t="shared" si="0"/>
        <v>0</v>
      </c>
    </row>
    <row r="11" spans="1:6" x14ac:dyDescent="0.25">
      <c r="A11" s="6">
        <v>3</v>
      </c>
      <c r="B11" s="9" t="s">
        <v>3</v>
      </c>
      <c r="C11" s="20" t="s">
        <v>0</v>
      </c>
      <c r="D11" s="13">
        <v>6</v>
      </c>
      <c r="E11" s="16"/>
      <c r="F11" s="12">
        <f t="shared" si="0"/>
        <v>0</v>
      </c>
    </row>
    <row r="12" spans="1:6" x14ac:dyDescent="0.25">
      <c r="A12" s="6">
        <v>4</v>
      </c>
      <c r="B12" s="9" t="s">
        <v>4</v>
      </c>
      <c r="C12" s="20" t="s">
        <v>0</v>
      </c>
      <c r="D12" s="13">
        <v>20</v>
      </c>
      <c r="E12" s="16"/>
      <c r="F12" s="12">
        <f t="shared" si="0"/>
        <v>0</v>
      </c>
    </row>
    <row r="13" spans="1:6" x14ac:dyDescent="0.25">
      <c r="A13" s="6">
        <v>5</v>
      </c>
      <c r="B13" s="9" t="s">
        <v>5</v>
      </c>
      <c r="C13" s="20" t="s">
        <v>0</v>
      </c>
      <c r="D13" s="13">
        <v>20</v>
      </c>
      <c r="E13" s="16"/>
      <c r="F13" s="12">
        <f t="shared" si="0"/>
        <v>0</v>
      </c>
    </row>
    <row r="14" spans="1:6" x14ac:dyDescent="0.25">
      <c r="A14" s="6">
        <v>6</v>
      </c>
      <c r="B14" s="9" t="s">
        <v>6</v>
      </c>
      <c r="C14" s="20" t="s">
        <v>0</v>
      </c>
      <c r="D14" s="13">
        <v>10</v>
      </c>
      <c r="E14" s="16"/>
      <c r="F14" s="12">
        <f t="shared" si="0"/>
        <v>0</v>
      </c>
    </row>
    <row r="15" spans="1:6" ht="28.5" x14ac:dyDescent="0.25">
      <c r="A15" s="6">
        <v>7</v>
      </c>
      <c r="B15" s="9" t="s">
        <v>7</v>
      </c>
      <c r="C15" s="20" t="s">
        <v>0</v>
      </c>
      <c r="D15" s="13">
        <v>4</v>
      </c>
      <c r="E15" s="16"/>
      <c r="F15" s="12">
        <f t="shared" si="0"/>
        <v>0</v>
      </c>
    </row>
    <row r="16" spans="1:6" x14ac:dyDescent="0.25">
      <c r="A16" s="6">
        <v>8</v>
      </c>
      <c r="B16" s="9" t="s">
        <v>8</v>
      </c>
      <c r="C16" s="20" t="s">
        <v>0</v>
      </c>
      <c r="D16" s="13">
        <v>16</v>
      </c>
      <c r="E16" s="16"/>
      <c r="F16" s="12">
        <f t="shared" si="0"/>
        <v>0</v>
      </c>
    </row>
    <row r="17" spans="1:6" ht="28.5" x14ac:dyDescent="0.25">
      <c r="A17" s="6">
        <v>9</v>
      </c>
      <c r="B17" s="9" t="s">
        <v>9</v>
      </c>
      <c r="C17" s="20" t="s">
        <v>0</v>
      </c>
      <c r="D17" s="13">
        <v>8</v>
      </c>
      <c r="E17" s="16"/>
      <c r="F17" s="12">
        <f t="shared" si="0"/>
        <v>0</v>
      </c>
    </row>
    <row r="18" spans="1:6" ht="28.5" x14ac:dyDescent="0.25">
      <c r="A18" s="6">
        <v>10</v>
      </c>
      <c r="B18" s="9" t="s">
        <v>10</v>
      </c>
      <c r="C18" s="20" t="s">
        <v>0</v>
      </c>
      <c r="D18" s="13">
        <v>20</v>
      </c>
      <c r="E18" s="16"/>
      <c r="F18" s="12">
        <f t="shared" si="0"/>
        <v>0</v>
      </c>
    </row>
    <row r="19" spans="1:6" x14ac:dyDescent="0.25">
      <c r="A19" s="6">
        <v>11</v>
      </c>
      <c r="B19" s="9" t="s">
        <v>11</v>
      </c>
      <c r="C19" s="20" t="s">
        <v>0</v>
      </c>
      <c r="D19" s="13">
        <v>50</v>
      </c>
      <c r="E19" s="16"/>
      <c r="F19" s="12">
        <f t="shared" si="0"/>
        <v>0</v>
      </c>
    </row>
    <row r="20" spans="1:6" x14ac:dyDescent="0.25">
      <c r="A20" s="6">
        <v>12</v>
      </c>
      <c r="B20" s="9" t="s">
        <v>12</v>
      </c>
      <c r="C20" s="20" t="s">
        <v>0</v>
      </c>
      <c r="D20" s="13">
        <v>30</v>
      </c>
      <c r="E20" s="16"/>
      <c r="F20" s="12">
        <f t="shared" si="0"/>
        <v>0</v>
      </c>
    </row>
    <row r="21" spans="1:6" x14ac:dyDescent="0.25">
      <c r="A21" s="6">
        <v>13</v>
      </c>
      <c r="B21" s="9" t="s">
        <v>75</v>
      </c>
      <c r="C21" s="20" t="s">
        <v>0</v>
      </c>
      <c r="D21" s="13">
        <v>18</v>
      </c>
      <c r="E21" s="16"/>
      <c r="F21" s="12">
        <f t="shared" si="0"/>
        <v>0</v>
      </c>
    </row>
    <row r="22" spans="1:6" x14ac:dyDescent="0.25">
      <c r="A22" s="6">
        <v>14</v>
      </c>
      <c r="B22" s="9" t="s">
        <v>13</v>
      </c>
      <c r="C22" s="20" t="s">
        <v>0</v>
      </c>
      <c r="D22" s="13">
        <v>10</v>
      </c>
      <c r="E22" s="16"/>
      <c r="F22" s="12">
        <f t="shared" si="0"/>
        <v>0</v>
      </c>
    </row>
    <row r="23" spans="1:6" x14ac:dyDescent="0.25">
      <c r="A23" s="6">
        <v>15</v>
      </c>
      <c r="B23" s="9" t="s">
        <v>14</v>
      </c>
      <c r="C23" s="20" t="s">
        <v>0</v>
      </c>
      <c r="D23" s="13">
        <v>24</v>
      </c>
      <c r="E23" s="16"/>
      <c r="F23" s="12">
        <f t="shared" si="0"/>
        <v>0</v>
      </c>
    </row>
    <row r="24" spans="1:6" ht="28.5" x14ac:dyDescent="0.25">
      <c r="A24" s="6">
        <v>16</v>
      </c>
      <c r="B24" s="9" t="s">
        <v>15</v>
      </c>
      <c r="C24" s="20" t="s">
        <v>0</v>
      </c>
      <c r="D24" s="13">
        <v>12</v>
      </c>
      <c r="E24" s="16"/>
      <c r="F24" s="12">
        <f t="shared" ref="F24:F47" si="1">D24*E24</f>
        <v>0</v>
      </c>
    </row>
    <row r="25" spans="1:6" ht="28.5" x14ac:dyDescent="0.25">
      <c r="A25" s="6">
        <v>17</v>
      </c>
      <c r="B25" s="9" t="s">
        <v>16</v>
      </c>
      <c r="C25" s="20" t="s">
        <v>0</v>
      </c>
      <c r="D25" s="13">
        <v>12</v>
      </c>
      <c r="E25" s="16"/>
      <c r="F25" s="12">
        <f t="shared" si="1"/>
        <v>0</v>
      </c>
    </row>
    <row r="26" spans="1:6" ht="28.5" x14ac:dyDescent="0.25">
      <c r="A26" s="6">
        <v>18</v>
      </c>
      <c r="B26" s="9" t="s">
        <v>17</v>
      </c>
      <c r="C26" s="20" t="s">
        <v>0</v>
      </c>
      <c r="D26" s="13">
        <v>8</v>
      </c>
      <c r="E26" s="16"/>
      <c r="F26" s="12">
        <f t="shared" si="1"/>
        <v>0</v>
      </c>
    </row>
    <row r="27" spans="1:6" x14ac:dyDescent="0.25">
      <c r="A27" s="6">
        <v>19</v>
      </c>
      <c r="B27" s="9" t="s">
        <v>18</v>
      </c>
      <c r="C27" s="20" t="s">
        <v>0</v>
      </c>
      <c r="D27" s="13">
        <v>8</v>
      </c>
      <c r="E27" s="16"/>
      <c r="F27" s="12">
        <f t="shared" si="1"/>
        <v>0</v>
      </c>
    </row>
    <row r="28" spans="1:6" x14ac:dyDescent="0.25">
      <c r="A28" s="6">
        <v>20</v>
      </c>
      <c r="B28" s="9" t="s">
        <v>19</v>
      </c>
      <c r="C28" s="20" t="s">
        <v>0</v>
      </c>
      <c r="D28" s="13">
        <v>20</v>
      </c>
      <c r="E28" s="16"/>
      <c r="F28" s="12">
        <f t="shared" si="1"/>
        <v>0</v>
      </c>
    </row>
    <row r="29" spans="1:6" x14ac:dyDescent="0.25">
      <c r="A29" s="6">
        <v>21</v>
      </c>
      <c r="B29" s="9" t="s">
        <v>20</v>
      </c>
      <c r="C29" s="20" t="s">
        <v>0</v>
      </c>
      <c r="D29" s="13">
        <v>30</v>
      </c>
      <c r="E29" s="16"/>
      <c r="F29" s="12">
        <f t="shared" si="1"/>
        <v>0</v>
      </c>
    </row>
    <row r="30" spans="1:6" x14ac:dyDescent="0.25">
      <c r="A30" s="6">
        <v>22</v>
      </c>
      <c r="B30" s="9" t="s">
        <v>21</v>
      </c>
      <c r="C30" s="20" t="s">
        <v>0</v>
      </c>
      <c r="D30" s="13">
        <v>20</v>
      </c>
      <c r="E30" s="16"/>
      <c r="F30" s="12">
        <f t="shared" si="1"/>
        <v>0</v>
      </c>
    </row>
    <row r="31" spans="1:6" x14ac:dyDescent="0.25">
      <c r="A31" s="6">
        <v>23</v>
      </c>
      <c r="B31" s="9" t="s">
        <v>22</v>
      </c>
      <c r="C31" s="20" t="s">
        <v>0</v>
      </c>
      <c r="D31" s="13">
        <v>40</v>
      </c>
      <c r="E31" s="16"/>
      <c r="F31" s="12">
        <f t="shared" si="1"/>
        <v>0</v>
      </c>
    </row>
    <row r="32" spans="1:6" ht="28.5" x14ac:dyDescent="0.25">
      <c r="A32" s="6">
        <v>24</v>
      </c>
      <c r="B32" s="9" t="s">
        <v>23</v>
      </c>
      <c r="C32" s="20" t="s">
        <v>0</v>
      </c>
      <c r="D32" s="13">
        <v>10</v>
      </c>
      <c r="E32" s="16"/>
      <c r="F32" s="12">
        <f t="shared" si="1"/>
        <v>0</v>
      </c>
    </row>
    <row r="33" spans="1:6" ht="28.5" x14ac:dyDescent="0.25">
      <c r="A33" s="6">
        <v>25</v>
      </c>
      <c r="B33" s="9" t="s">
        <v>24</v>
      </c>
      <c r="C33" s="20"/>
      <c r="D33" s="13">
        <v>30</v>
      </c>
      <c r="E33" s="16"/>
      <c r="F33" s="12">
        <f t="shared" si="1"/>
        <v>0</v>
      </c>
    </row>
    <row r="34" spans="1:6" ht="28.5" x14ac:dyDescent="0.25">
      <c r="A34" s="6">
        <v>26</v>
      </c>
      <c r="B34" s="9" t="s">
        <v>25</v>
      </c>
      <c r="C34" s="20" t="s">
        <v>0</v>
      </c>
      <c r="D34" s="13">
        <v>12</v>
      </c>
      <c r="E34" s="16"/>
      <c r="F34" s="12">
        <f t="shared" si="1"/>
        <v>0</v>
      </c>
    </row>
    <row r="35" spans="1:6" x14ac:dyDescent="0.25">
      <c r="A35" s="6">
        <v>27</v>
      </c>
      <c r="B35" s="9" t="s">
        <v>26</v>
      </c>
      <c r="C35" s="20" t="s">
        <v>0</v>
      </c>
      <c r="D35" s="13">
        <v>8</v>
      </c>
      <c r="E35" s="16"/>
      <c r="F35" s="12">
        <f t="shared" si="1"/>
        <v>0</v>
      </c>
    </row>
    <row r="36" spans="1:6" x14ac:dyDescent="0.25">
      <c r="A36" s="6">
        <v>28</v>
      </c>
      <c r="B36" s="9" t="s">
        <v>27</v>
      </c>
      <c r="C36" s="20" t="s">
        <v>0</v>
      </c>
      <c r="D36" s="13">
        <v>8</v>
      </c>
      <c r="E36" s="16"/>
      <c r="F36" s="12">
        <f t="shared" si="1"/>
        <v>0</v>
      </c>
    </row>
    <row r="37" spans="1:6" x14ac:dyDescent="0.25">
      <c r="A37" s="6">
        <v>29</v>
      </c>
      <c r="B37" s="9" t="s">
        <v>28</v>
      </c>
      <c r="C37" s="20" t="s">
        <v>0</v>
      </c>
      <c r="D37" s="13">
        <v>40</v>
      </c>
      <c r="E37" s="16"/>
      <c r="F37" s="12">
        <f t="shared" si="1"/>
        <v>0</v>
      </c>
    </row>
    <row r="38" spans="1:6" ht="28.5" x14ac:dyDescent="0.25">
      <c r="A38" s="6">
        <v>30</v>
      </c>
      <c r="B38" s="9" t="s">
        <v>29</v>
      </c>
      <c r="C38" s="20" t="s">
        <v>0</v>
      </c>
      <c r="D38" s="13">
        <v>180</v>
      </c>
      <c r="E38" s="16"/>
      <c r="F38" s="12">
        <f t="shared" si="1"/>
        <v>0</v>
      </c>
    </row>
    <row r="39" spans="1:6" ht="42.75" x14ac:dyDescent="0.25">
      <c r="A39" s="6">
        <v>31</v>
      </c>
      <c r="B39" s="9" t="s">
        <v>30</v>
      </c>
      <c r="C39" s="20" t="s">
        <v>0</v>
      </c>
      <c r="D39" s="13">
        <v>160</v>
      </c>
      <c r="E39" s="16"/>
      <c r="F39" s="12">
        <f t="shared" si="1"/>
        <v>0</v>
      </c>
    </row>
    <row r="40" spans="1:6" ht="28.5" x14ac:dyDescent="0.25">
      <c r="A40" s="6">
        <v>32</v>
      </c>
      <c r="B40" s="9" t="s">
        <v>31</v>
      </c>
      <c r="C40" s="20" t="s">
        <v>0</v>
      </c>
      <c r="D40" s="13">
        <v>10</v>
      </c>
      <c r="E40" s="16"/>
      <c r="F40" s="12">
        <f t="shared" si="1"/>
        <v>0</v>
      </c>
    </row>
    <row r="41" spans="1:6" ht="28.5" x14ac:dyDescent="0.25">
      <c r="A41" s="6">
        <v>33</v>
      </c>
      <c r="B41" s="9" t="s">
        <v>32</v>
      </c>
      <c r="C41" s="20" t="s">
        <v>0</v>
      </c>
      <c r="D41" s="13">
        <v>16</v>
      </c>
      <c r="E41" s="16"/>
      <c r="F41" s="12">
        <f t="shared" si="1"/>
        <v>0</v>
      </c>
    </row>
    <row r="42" spans="1:6" ht="28.5" x14ac:dyDescent="0.25">
      <c r="A42" s="6">
        <v>34</v>
      </c>
      <c r="B42" s="9" t="s">
        <v>33</v>
      </c>
      <c r="C42" s="20" t="s">
        <v>0</v>
      </c>
      <c r="D42" s="13">
        <v>30</v>
      </c>
      <c r="E42" s="16"/>
      <c r="F42" s="12">
        <f t="shared" si="1"/>
        <v>0</v>
      </c>
    </row>
    <row r="43" spans="1:6" ht="28.5" x14ac:dyDescent="0.25">
      <c r="A43" s="6">
        <v>35</v>
      </c>
      <c r="B43" s="9" t="s">
        <v>34</v>
      </c>
      <c r="C43" s="20" t="s">
        <v>0</v>
      </c>
      <c r="D43" s="13">
        <v>30</v>
      </c>
      <c r="E43" s="16"/>
      <c r="F43" s="12">
        <f t="shared" si="1"/>
        <v>0</v>
      </c>
    </row>
    <row r="44" spans="1:6" ht="28.5" x14ac:dyDescent="0.25">
      <c r="A44" s="6">
        <v>36</v>
      </c>
      <c r="B44" s="9" t="s">
        <v>35</v>
      </c>
      <c r="C44" s="20" t="s">
        <v>0</v>
      </c>
      <c r="D44" s="13">
        <v>20</v>
      </c>
      <c r="E44" s="16"/>
      <c r="F44" s="12">
        <f t="shared" si="1"/>
        <v>0</v>
      </c>
    </row>
    <row r="45" spans="1:6" ht="28.5" x14ac:dyDescent="0.25">
      <c r="A45" s="6">
        <v>37</v>
      </c>
      <c r="B45" s="9" t="s">
        <v>36</v>
      </c>
      <c r="C45" s="20" t="s">
        <v>0</v>
      </c>
      <c r="D45" s="13">
        <v>16</v>
      </c>
      <c r="E45" s="16"/>
      <c r="F45" s="12">
        <f t="shared" si="1"/>
        <v>0</v>
      </c>
    </row>
    <row r="46" spans="1:6" ht="28.5" x14ac:dyDescent="0.25">
      <c r="A46" s="6">
        <v>38</v>
      </c>
      <c r="B46" s="9" t="s">
        <v>37</v>
      </c>
      <c r="C46" s="20" t="s">
        <v>0</v>
      </c>
      <c r="D46" s="13">
        <v>16</v>
      </c>
      <c r="E46" s="16"/>
      <c r="F46" s="12">
        <f t="shared" si="1"/>
        <v>0</v>
      </c>
    </row>
    <row r="47" spans="1:6" ht="28.5" x14ac:dyDescent="0.25">
      <c r="A47" s="6">
        <v>39</v>
      </c>
      <c r="B47" s="9" t="s">
        <v>38</v>
      </c>
      <c r="C47" s="20" t="s">
        <v>0</v>
      </c>
      <c r="D47" s="13">
        <v>10</v>
      </c>
      <c r="E47" s="16"/>
      <c r="F47" s="12">
        <f t="shared" si="1"/>
        <v>0</v>
      </c>
    </row>
    <row r="48" spans="1:6" ht="57" x14ac:dyDescent="0.25">
      <c r="A48" s="6">
        <v>40</v>
      </c>
      <c r="B48" s="9" t="s">
        <v>39</v>
      </c>
      <c r="C48" s="20"/>
      <c r="D48" s="14"/>
      <c r="E48" s="16"/>
      <c r="F48" s="12"/>
    </row>
    <row r="49" spans="1:6" x14ac:dyDescent="0.25">
      <c r="A49" s="6" t="s">
        <v>63</v>
      </c>
      <c r="B49" s="9" t="s">
        <v>40</v>
      </c>
      <c r="C49" s="20" t="s">
        <v>41</v>
      </c>
      <c r="D49" s="13">
        <v>60</v>
      </c>
      <c r="E49" s="16"/>
      <c r="F49" s="12">
        <f t="shared" ref="F49:F67" si="2">D49*E49</f>
        <v>0</v>
      </c>
    </row>
    <row r="50" spans="1:6" x14ac:dyDescent="0.25">
      <c r="A50" s="6" t="s">
        <v>64</v>
      </c>
      <c r="B50" s="9" t="s">
        <v>42</v>
      </c>
      <c r="C50" s="20" t="s">
        <v>41</v>
      </c>
      <c r="D50" s="13">
        <v>60</v>
      </c>
      <c r="E50" s="16"/>
      <c r="F50" s="12">
        <f t="shared" si="2"/>
        <v>0</v>
      </c>
    </row>
    <row r="51" spans="1:6" x14ac:dyDescent="0.25">
      <c r="A51" s="6" t="s">
        <v>65</v>
      </c>
      <c r="B51" s="9" t="s">
        <v>43</v>
      </c>
      <c r="C51" s="20" t="s">
        <v>41</v>
      </c>
      <c r="D51" s="13">
        <v>60</v>
      </c>
      <c r="E51" s="16"/>
      <c r="F51" s="12">
        <f t="shared" si="2"/>
        <v>0</v>
      </c>
    </row>
    <row r="52" spans="1:6" x14ac:dyDescent="0.25">
      <c r="A52" s="6" t="s">
        <v>66</v>
      </c>
      <c r="B52" s="9" t="s">
        <v>44</v>
      </c>
      <c r="C52" s="20" t="s">
        <v>41</v>
      </c>
      <c r="D52" s="13">
        <v>40</v>
      </c>
      <c r="E52" s="16"/>
      <c r="F52" s="12">
        <f t="shared" si="2"/>
        <v>0</v>
      </c>
    </row>
    <row r="53" spans="1:6" x14ac:dyDescent="0.25">
      <c r="A53" s="6" t="s">
        <v>67</v>
      </c>
      <c r="B53" s="9" t="s">
        <v>45</v>
      </c>
      <c r="C53" s="20" t="s">
        <v>41</v>
      </c>
      <c r="D53" s="13">
        <v>40</v>
      </c>
      <c r="E53" s="16"/>
      <c r="F53" s="12">
        <f t="shared" si="2"/>
        <v>0</v>
      </c>
    </row>
    <row r="54" spans="1:6" ht="28.5" x14ac:dyDescent="0.25">
      <c r="A54" s="6">
        <v>41</v>
      </c>
      <c r="B54" s="9" t="s">
        <v>46</v>
      </c>
      <c r="C54" s="20"/>
      <c r="D54" s="13"/>
      <c r="E54" s="16"/>
      <c r="F54" s="12"/>
    </row>
    <row r="55" spans="1:6" x14ac:dyDescent="0.25">
      <c r="A55" s="6" t="s">
        <v>68</v>
      </c>
      <c r="B55" s="9" t="s">
        <v>47</v>
      </c>
      <c r="C55" s="20" t="s">
        <v>41</v>
      </c>
      <c r="D55" s="13">
        <v>40</v>
      </c>
      <c r="E55" s="16"/>
      <c r="F55" s="12">
        <f t="shared" si="2"/>
        <v>0</v>
      </c>
    </row>
    <row r="56" spans="1:6" x14ac:dyDescent="0.25">
      <c r="A56" s="6" t="s">
        <v>69</v>
      </c>
      <c r="B56" s="9" t="s">
        <v>48</v>
      </c>
      <c r="C56" s="20" t="s">
        <v>41</v>
      </c>
      <c r="D56" s="13">
        <v>60</v>
      </c>
      <c r="E56" s="16"/>
      <c r="F56" s="12">
        <f t="shared" si="2"/>
        <v>0</v>
      </c>
    </row>
    <row r="57" spans="1:6" x14ac:dyDescent="0.25">
      <c r="A57" s="6" t="s">
        <v>70</v>
      </c>
      <c r="B57" s="9" t="s">
        <v>49</v>
      </c>
      <c r="C57" s="20" t="s">
        <v>41</v>
      </c>
      <c r="D57" s="13">
        <v>80</v>
      </c>
      <c r="E57" s="16"/>
      <c r="F57" s="12">
        <f t="shared" si="2"/>
        <v>0</v>
      </c>
    </row>
    <row r="58" spans="1:6" x14ac:dyDescent="0.25">
      <c r="A58" s="6" t="s">
        <v>71</v>
      </c>
      <c r="B58" s="9" t="s">
        <v>50</v>
      </c>
      <c r="C58" s="20" t="s">
        <v>41</v>
      </c>
      <c r="D58" s="13">
        <v>40</v>
      </c>
      <c r="E58" s="16"/>
      <c r="F58" s="12">
        <f t="shared" si="2"/>
        <v>0</v>
      </c>
    </row>
    <row r="59" spans="1:6" x14ac:dyDescent="0.25">
      <c r="A59" s="6" t="s">
        <v>72</v>
      </c>
      <c r="B59" s="9" t="s">
        <v>51</v>
      </c>
      <c r="C59" s="20" t="s">
        <v>41</v>
      </c>
      <c r="D59" s="13">
        <v>80</v>
      </c>
      <c r="E59" s="16"/>
      <c r="F59" s="12">
        <f t="shared" si="2"/>
        <v>0</v>
      </c>
    </row>
    <row r="60" spans="1:6" x14ac:dyDescent="0.25">
      <c r="A60" s="6" t="s">
        <v>73</v>
      </c>
      <c r="B60" s="9" t="s">
        <v>52</v>
      </c>
      <c r="C60" s="20" t="s">
        <v>41</v>
      </c>
      <c r="D60" s="13">
        <v>40</v>
      </c>
      <c r="E60" s="16"/>
      <c r="F60" s="12">
        <f t="shared" si="2"/>
        <v>0</v>
      </c>
    </row>
    <row r="61" spans="1:6" x14ac:dyDescent="0.25">
      <c r="A61" s="6" t="s">
        <v>74</v>
      </c>
      <c r="B61" s="9" t="s">
        <v>53</v>
      </c>
      <c r="C61" s="20" t="s">
        <v>41</v>
      </c>
      <c r="D61" s="13">
        <v>40</v>
      </c>
      <c r="E61" s="16"/>
      <c r="F61" s="12">
        <f t="shared" si="2"/>
        <v>0</v>
      </c>
    </row>
    <row r="62" spans="1:6" ht="28.5" x14ac:dyDescent="0.25">
      <c r="A62" s="6">
        <v>42</v>
      </c>
      <c r="B62" s="9" t="s">
        <v>54</v>
      </c>
      <c r="C62" s="20" t="s">
        <v>0</v>
      </c>
      <c r="D62" s="13">
        <v>6</v>
      </c>
      <c r="E62" s="16"/>
      <c r="F62" s="12">
        <f t="shared" si="2"/>
        <v>0</v>
      </c>
    </row>
    <row r="63" spans="1:6" ht="28.5" x14ac:dyDescent="0.25">
      <c r="A63" s="6">
        <v>43</v>
      </c>
      <c r="B63" s="9" t="s">
        <v>55</v>
      </c>
      <c r="C63" s="20" t="s">
        <v>0</v>
      </c>
      <c r="D63" s="13">
        <v>16</v>
      </c>
      <c r="E63" s="16"/>
      <c r="F63" s="12">
        <f t="shared" si="2"/>
        <v>0</v>
      </c>
    </row>
    <row r="64" spans="1:6" ht="28.5" x14ac:dyDescent="0.25">
      <c r="A64" s="6">
        <v>44</v>
      </c>
      <c r="B64" s="9" t="s">
        <v>56</v>
      </c>
      <c r="C64" s="20" t="s">
        <v>0</v>
      </c>
      <c r="D64" s="13">
        <v>16</v>
      </c>
      <c r="E64" s="16"/>
      <c r="F64" s="12">
        <f t="shared" si="2"/>
        <v>0</v>
      </c>
    </row>
    <row r="65" spans="1:10" ht="28.5" x14ac:dyDescent="0.25">
      <c r="A65" s="6">
        <v>45</v>
      </c>
      <c r="B65" s="9" t="s">
        <v>57</v>
      </c>
      <c r="C65" s="20" t="s">
        <v>0</v>
      </c>
      <c r="D65" s="13">
        <v>20</v>
      </c>
      <c r="E65" s="16"/>
      <c r="F65" s="12">
        <f t="shared" si="2"/>
        <v>0</v>
      </c>
    </row>
    <row r="66" spans="1:10" ht="28.5" x14ac:dyDescent="0.25">
      <c r="A66" s="6">
        <v>46</v>
      </c>
      <c r="B66" s="9" t="s">
        <v>58</v>
      </c>
      <c r="C66" s="20" t="s">
        <v>0</v>
      </c>
      <c r="D66" s="13">
        <v>12</v>
      </c>
      <c r="E66" s="16"/>
      <c r="F66" s="12">
        <f t="shared" si="2"/>
        <v>0</v>
      </c>
    </row>
    <row r="67" spans="1:10" ht="28.5" x14ac:dyDescent="0.25">
      <c r="A67" s="6">
        <v>47</v>
      </c>
      <c r="B67" s="9" t="s">
        <v>59</v>
      </c>
      <c r="C67" s="20" t="s">
        <v>0</v>
      </c>
      <c r="D67" s="13">
        <v>14</v>
      </c>
      <c r="E67" s="16"/>
      <c r="F67" s="12">
        <f t="shared" si="2"/>
        <v>0</v>
      </c>
    </row>
    <row r="68" spans="1:10" ht="28.5" x14ac:dyDescent="0.25">
      <c r="A68" s="6">
        <v>48</v>
      </c>
      <c r="B68" s="9" t="s">
        <v>60</v>
      </c>
      <c r="C68" s="20" t="s">
        <v>0</v>
      </c>
      <c r="D68" s="13">
        <v>6</v>
      </c>
      <c r="E68" s="16"/>
      <c r="F68" s="12">
        <f t="shared" ref="F68:F71" si="3">D68*E68</f>
        <v>0</v>
      </c>
    </row>
    <row r="69" spans="1:10" ht="28.5" x14ac:dyDescent="0.25">
      <c r="A69" s="6">
        <v>49</v>
      </c>
      <c r="B69" s="9" t="s">
        <v>61</v>
      </c>
      <c r="C69" s="20" t="s">
        <v>0</v>
      </c>
      <c r="D69" s="13">
        <v>8</v>
      </c>
      <c r="E69" s="16"/>
      <c r="F69" s="12">
        <f t="shared" si="3"/>
        <v>0</v>
      </c>
    </row>
    <row r="70" spans="1:10" ht="57" x14ac:dyDescent="0.25">
      <c r="A70" s="6">
        <v>50</v>
      </c>
      <c r="B70" s="9" t="s">
        <v>87</v>
      </c>
      <c r="C70" s="20" t="s">
        <v>0</v>
      </c>
      <c r="D70" s="13">
        <v>12</v>
      </c>
      <c r="E70" s="16"/>
      <c r="F70" s="12">
        <f t="shared" si="3"/>
        <v>0</v>
      </c>
    </row>
    <row r="71" spans="1:10" x14ac:dyDescent="0.25">
      <c r="A71" s="6">
        <v>51</v>
      </c>
      <c r="B71" s="9" t="s">
        <v>86</v>
      </c>
      <c r="C71" s="20" t="s">
        <v>62</v>
      </c>
      <c r="D71" s="13">
        <v>40</v>
      </c>
      <c r="E71" s="16"/>
      <c r="F71" s="12">
        <f t="shared" si="3"/>
        <v>0</v>
      </c>
    </row>
    <row r="72" spans="1:10" x14ac:dyDescent="0.25">
      <c r="F72" s="12"/>
    </row>
    <row r="73" spans="1:10" s="11" customFormat="1" x14ac:dyDescent="0.25">
      <c r="A73" s="29" t="s">
        <v>83</v>
      </c>
      <c r="B73" s="30"/>
      <c r="C73" s="30"/>
      <c r="D73" s="30"/>
      <c r="E73" s="31"/>
      <c r="F73" s="15">
        <f>SUM(F9:F71)</f>
        <v>0</v>
      </c>
    </row>
    <row r="74" spans="1:10" ht="15.75" x14ac:dyDescent="0.25">
      <c r="A74" s="1"/>
      <c r="B74" s="1"/>
      <c r="C74" s="18"/>
      <c r="D74" s="1"/>
      <c r="E74" s="18"/>
      <c r="F74" s="1"/>
    </row>
    <row r="76" spans="1:10" ht="18" x14ac:dyDescent="0.25">
      <c r="A76" s="3"/>
      <c r="B76" s="4"/>
      <c r="F76" s="2"/>
    </row>
    <row r="77" spans="1:10" s="3" customFormat="1" ht="15" customHeight="1" x14ac:dyDescent="0.25">
      <c r="A77" s="32" t="s">
        <v>91</v>
      </c>
      <c r="B77" s="33"/>
      <c r="C77" s="33"/>
      <c r="D77" s="33"/>
      <c r="E77" s="21"/>
      <c r="F77" s="22"/>
      <c r="G77" s="23"/>
      <c r="H77" s="22"/>
      <c r="J77" s="24"/>
    </row>
    <row r="78" spans="1:10" s="3" customFormat="1" ht="14.25" x14ac:dyDescent="0.2">
      <c r="C78" s="25"/>
      <c r="D78" s="22" t="s">
        <v>92</v>
      </c>
      <c r="F78" s="22"/>
      <c r="G78" s="23"/>
      <c r="H78" s="22"/>
      <c r="J78" s="24"/>
    </row>
    <row r="79" spans="1:10" s="3" customFormat="1" ht="14.25" x14ac:dyDescent="0.2">
      <c r="C79" s="25"/>
      <c r="D79" s="22" t="s">
        <v>88</v>
      </c>
      <c r="F79" s="27"/>
      <c r="G79" s="23"/>
      <c r="H79" s="22"/>
      <c r="J79" s="24"/>
    </row>
    <row r="80" spans="1:10" s="3" customFormat="1" ht="14.25" x14ac:dyDescent="0.2">
      <c r="C80" s="25"/>
      <c r="D80" s="26"/>
      <c r="F80" s="27"/>
      <c r="G80" s="23"/>
      <c r="H80" s="22"/>
      <c r="J80" s="24"/>
    </row>
    <row r="81" spans="1:10" s="3" customFormat="1" x14ac:dyDescent="0.25">
      <c r="A81" s="32" t="s">
        <v>89</v>
      </c>
      <c r="B81" s="33"/>
      <c r="C81" s="33"/>
      <c r="D81" s="22" t="s">
        <v>92</v>
      </c>
      <c r="F81" s="22"/>
      <c r="G81" s="23"/>
      <c r="H81" s="22"/>
      <c r="J81" s="24"/>
    </row>
    <row r="82" spans="1:10" s="3" customFormat="1" ht="14.25" x14ac:dyDescent="0.2">
      <c r="C82" s="21"/>
      <c r="D82" s="22" t="s">
        <v>90</v>
      </c>
      <c r="F82" s="22"/>
      <c r="G82" s="23"/>
      <c r="H82" s="22"/>
      <c r="J82" s="24"/>
    </row>
  </sheetData>
  <sheetProtection password="CABF" sheet="1" objects="1" scenarios="1"/>
  <protectedRanges>
    <protectedRange sqref="A77:J82" name="Obseg1"/>
    <protectedRange sqref="E9:E71" name="Obseg1_1_1"/>
  </protectedRanges>
  <mergeCells count="4">
    <mergeCell ref="B7:F7"/>
    <mergeCell ref="A73:E73"/>
    <mergeCell ref="A77:D77"/>
    <mergeCell ref="A81:C81"/>
  </mergeCells>
  <dataValidations count="1">
    <dataValidation type="custom" allowBlank="1" showErrorMessage="1" errorTitle="Napaka pri vnosu cene" error="Prosim vnesite številsko vrednost z največ dvemi decimalkami" sqref="E9:E71">
      <formula1>IF(ISNUMBER(E9),IF(E9&gt;=0,IF(ISERROR(FIND(",",E9)),LEN(E9)&gt;0,LEN(MID(E9,FIND(",",E9)+1,25))&lt;3)))</formula1>
    </dataValidation>
  </dataValidation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2017-05-31T13:25:50Z</cp:lastPrinted>
  <dcterms:created xsi:type="dcterms:W3CDTF">2012-12-05T09:11:08Z</dcterms:created>
  <dcterms:modified xsi:type="dcterms:W3CDTF">2017-06-05T10:37:17Z</dcterms:modified>
</cp:coreProperties>
</file>